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科文学院2024-2025-1学期班级情况一览表" sheetId="1" r:id="rId1"/>
    <sheet name="各学院总数据" sheetId="2" r:id="rId2"/>
  </sheets>
  <definedNames>
    <definedName name="_xlnm._FilterDatabase" localSheetId="0" hidden="1">'科文学院2024-2025-1学期班级情况一览表'!$A$2:$Z$10</definedName>
    <definedName name="_xlnm.Print_Titles" localSheetId="0">'科文学院2024-2025-1学期班级情况一览表'!$1:$2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<sst xmlns="http://schemas.openxmlformats.org/spreadsheetml/2006/main" count="59" uniqueCount="56">
  <si>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科文学院2025-2026-1学期班级情况一览表</t>
  </si>
  <si>
    <t>序号</t>
  </si>
  <si>
    <t>二级学院</t>
  </si>
  <si>
    <t>师大专业学院</t>
  </si>
  <si>
    <t>年级</t>
  </si>
  <si>
    <t>班级名称</t>
  </si>
  <si>
    <t>专业全称</t>
  </si>
  <si>
    <t>班主任</t>
  </si>
  <si>
    <t>教职工
工号</t>
  </si>
  <si>
    <t>岗位</t>
  </si>
  <si>
    <t>办公地点</t>
  </si>
  <si>
    <t>移动电话</t>
  </si>
  <si>
    <t>办公电话</t>
  </si>
  <si>
    <t>在籍
人数</t>
  </si>
  <si>
    <t>在校
人数</t>
  </si>
  <si>
    <t>女生数</t>
  </si>
  <si>
    <t>男生数</t>
  </si>
  <si>
    <t>走读学生数</t>
  </si>
  <si>
    <t>休学人数</t>
  </si>
  <si>
    <t>固定教室</t>
  </si>
  <si>
    <t>团员数</t>
  </si>
  <si>
    <t>党员数</t>
  </si>
  <si>
    <t>群众数</t>
  </si>
  <si>
    <t>少数民族数</t>
  </si>
  <si>
    <r>
      <rPr>
        <b/>
        <sz val="10"/>
        <rFont val="宋体"/>
        <charset val="134"/>
      </rPr>
      <t>备注（党员、预备党员、群众请具体到人名；转专业的同学注明转入时间和转入前班级；休学、复学、退学、</t>
    </r>
    <r>
      <rPr>
        <b/>
        <sz val="10"/>
        <color rgb="FFFF0000"/>
        <rFont val="宋体"/>
        <charset val="134"/>
      </rPr>
      <t>走读</t>
    </r>
    <r>
      <rPr>
        <b/>
        <sz val="10"/>
        <rFont val="宋体"/>
        <charset val="134"/>
      </rPr>
      <t>注明姓名和时间）</t>
    </r>
  </si>
  <si>
    <t>备注</t>
  </si>
  <si>
    <t>电气与智能制造学院</t>
  </si>
  <si>
    <t>电气工程及自动化学院</t>
  </si>
  <si>
    <t>22电气1</t>
  </si>
  <si>
    <t>电气工程及其自动化</t>
  </si>
  <si>
    <t>张三</t>
  </si>
  <si>
    <t>专职辅导员/院聘辅导员/班主任</t>
  </si>
  <si>
    <t>教1-415</t>
  </si>
  <si>
    <t>/</t>
  </si>
  <si>
    <r>
      <t xml:space="preserve">预备党员:刘晓洁、魏旭彤、杨雨红、施卜榕
群众：唐旭晖、张广帅、杨稷帆、洪翼、赵贵杰、蒲红、张文辉、王召晨、李欣卉、苏恩情、张欣怡、杨文惠、毛珂蕾、蒋远
转专业：2022.3，22电气1张聆溪转入22会计1、22电气1刘云转入22英语3、20测绘黄晓慧转入20财管1、20测绘王莹转入20会计1
</t>
    </r>
    <r>
      <rPr>
        <sz val="10"/>
        <color rgb="FFFF0000"/>
        <rFont val="宋体"/>
        <charset val="134"/>
      </rPr>
      <t>休学：2021.10.4陈鹏羽因厌学休学（复学后转入经济学专业；2022.9.30钱正琪休学入伍、保留学籍</t>
    </r>
    <r>
      <rPr>
        <sz val="10"/>
        <rFont val="宋体"/>
        <charset val="134"/>
      </rPr>
      <t xml:space="preserve">
复学：2021.8.27薛铖杰复学
</t>
    </r>
    <r>
      <rPr>
        <sz val="10"/>
        <color rgb="FFFF0000"/>
        <rFont val="宋体"/>
        <charset val="134"/>
      </rPr>
      <t>走读：2025.5.9李佳同学因身体原因办理走读</t>
    </r>
  </si>
  <si>
    <t>人工智能与软件学院</t>
  </si>
  <si>
    <t>经济学院</t>
  </si>
  <si>
    <t>管理学院</t>
  </si>
  <si>
    <t>文理学院</t>
  </si>
  <si>
    <t>传媒与设计学院</t>
  </si>
  <si>
    <t>在籍总数</t>
  </si>
  <si>
    <t>在校总数</t>
  </si>
  <si>
    <t>女生总数</t>
  </si>
  <si>
    <t>男生总数</t>
  </si>
  <si>
    <t>团员总数</t>
  </si>
  <si>
    <t>党员总数</t>
  </si>
  <si>
    <t>群众总数</t>
  </si>
  <si>
    <t>少数民族总数</t>
  </si>
  <si>
    <t>休学总人数</t>
  </si>
  <si>
    <t>电气</t>
  </si>
  <si>
    <t>软件</t>
  </si>
  <si>
    <t>经济</t>
  </si>
  <si>
    <t>管理</t>
  </si>
  <si>
    <t>文理</t>
  </si>
  <si>
    <t>传媒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</si>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</sst>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tabSelected="1" topLeftCell="G1" workbookViewId="0">
      <pane ySplit="2" topLeftCell="A3" activePane="bottomLeft" state="frozen"/>
      <selection/>
      <selection pane="bottomLeft" activeCell="X5" sqref="X5"/>
    </sheetView>
  </sheetViews>
  <sheetFormatPr defaultColWidth="9.81666666666667" defaultRowHeight="15" customHeight="1"/>
  <cols>
    <col min="1" max="1" width="4.53333333333333" style="4" customWidth="1"/>
    <col min="2" max="2" width="17.65" style="4" customWidth="1"/>
    <col min="3" max="3" width="21.5583333333333" style="4" customWidth="1"/>
    <col min="4" max="4" width="6.86666666666667" style="4" customWidth="1"/>
    <col min="5" max="5" width="10.1583333333333" style="4" customWidth="1"/>
    <col min="6" max="6" width="17.25" style="4" customWidth="1"/>
    <col min="7" max="7" width="7" style="4" customWidth="1"/>
    <col min="8" max="8" width="12.9583333333333" style="4" customWidth="1"/>
    <col min="9" max="9" width="10.625" style="4" customWidth="1"/>
    <col min="10" max="10" width="9.05833333333333" style="4" customWidth="1"/>
    <col min="11" max="11" width="13" style="4" customWidth="1"/>
    <col min="12" max="12" width="15" style="4" customWidth="1"/>
    <col min="13" max="13" width="7.225" style="4" customWidth="1"/>
    <col min="14" max="14" width="7" style="4" customWidth="1"/>
    <col min="15" max="15" width="6.375" style="4" customWidth="1"/>
    <col min="16" max="17" width="6" style="4" customWidth="1"/>
    <col min="18" max="18" width="5.5" style="4" customWidth="1"/>
    <col min="19" max="19" width="10" style="4" customWidth="1"/>
    <col min="20" max="20" width="5.61666666666667" style="4" customWidth="1"/>
    <col min="21" max="22" width="6" style="4" customWidth="1"/>
    <col min="23" max="23" width="7.33333333333333" style="4" customWidth="1"/>
    <col min="24" max="24" width="52.875" style="8" customWidth="1"/>
    <col min="25" max="25" width="17" style="4" customWidth="1"/>
    <col min="26" max="26" width="11" style="4" customWidth="1"/>
    <col min="27" max="16384" width="9.81666666666667" style="4"/>
  </cols>
  <sheetData>
    <row r="1" s="5" customFormat="1" ht="36" customHeight="1" spans="1:2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  <c r="Y1" s="9"/>
      <c r="Z1" s="9"/>
    </row>
    <row r="2" s="6" customFormat="1" ht="30" customHeight="1" spans="1:2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8" t="s">
        <v>17</v>
      </c>
      <c r="R2" s="18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9" t="s">
        <v>24</v>
      </c>
      <c r="Y2" s="10" t="s">
        <v>18</v>
      </c>
      <c r="Z2" s="10" t="s">
        <v>25</v>
      </c>
    </row>
    <row r="3" s="4" customFormat="1" ht="114" customHeight="1" spans="1:26">
      <c r="A3" s="3">
        <v>1</v>
      </c>
      <c r="B3" s="3" t="s">
        <v>26</v>
      </c>
      <c r="C3" s="3" t="s">
        <v>27</v>
      </c>
      <c r="D3" s="3">
        <v>2022</v>
      </c>
      <c r="E3" s="3" t="s">
        <v>28</v>
      </c>
      <c r="F3" s="3" t="s">
        <v>29</v>
      </c>
      <c r="G3" s="3" t="s">
        <v>30</v>
      </c>
      <c r="H3" s="3">
        <v>2070000005</v>
      </c>
      <c r="I3" s="3" t="s">
        <v>31</v>
      </c>
      <c r="J3" s="3" t="s">
        <v>32</v>
      </c>
      <c r="K3" s="3">
        <v>15895280000</v>
      </c>
      <c r="L3" s="3">
        <v>68161370</v>
      </c>
      <c r="M3" s="3">
        <v>51</v>
      </c>
      <c r="N3" s="3">
        <v>50</v>
      </c>
      <c r="O3" s="3">
        <v>31</v>
      </c>
      <c r="P3" s="3">
        <v>19</v>
      </c>
      <c r="Q3" s="20">
        <v>1</v>
      </c>
      <c r="R3" s="20">
        <v>2</v>
      </c>
      <c r="S3" s="3" t="s">
        <v>33</v>
      </c>
      <c r="T3" s="11">
        <v>36</v>
      </c>
      <c r="U3" s="11">
        <v>4</v>
      </c>
      <c r="V3" s="11">
        <v>14</v>
      </c>
      <c r="W3" s="3">
        <v>5</v>
      </c>
      <c r="X3" s="21" t="s">
        <v>34</v>
      </c>
      <c r="Y3" s="23">
        <v>1</v>
      </c>
      <c r="Z3" s="3"/>
    </row>
    <row r="4" s="4" customFormat="1" ht="88" customHeight="1" spans="1:26">
      <c r="A4" s="3">
        <v>2</v>
      </c>
      <c r="B4" s="11" t="s">
        <v>35</v>
      </c>
      <c r="C4" s="11"/>
      <c r="D4" s="11"/>
      <c r="E4" s="11"/>
      <c r="F4" s="11"/>
      <c r="G4" s="11"/>
      <c r="H4" s="11"/>
      <c r="I4" s="14"/>
      <c r="J4" s="11"/>
      <c r="K4" s="11"/>
      <c r="L4" s="3" t="s">
        <v>33</v>
      </c>
      <c r="M4" s="11"/>
      <c r="N4" s="11"/>
      <c r="O4" s="15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="4" customFormat="1" ht="74" customHeight="1" spans="1:26">
      <c r="A5" s="3">
        <v>3</v>
      </c>
      <c r="B5" s="3" t="s">
        <v>36</v>
      </c>
      <c r="C5" s="3"/>
      <c r="D5" s="3"/>
      <c r="E5" s="3"/>
      <c r="F5" s="3"/>
      <c r="G5" s="3"/>
      <c r="H5" s="3"/>
      <c r="I5" s="14"/>
      <c r="J5" s="3"/>
      <c r="K5" s="3"/>
      <c r="L5" s="3"/>
      <c r="M5" s="3"/>
      <c r="N5" s="3"/>
      <c r="O5" s="15"/>
      <c r="P5" s="3"/>
      <c r="Q5" s="3"/>
      <c r="R5" s="3"/>
      <c r="S5" s="3"/>
      <c r="T5" s="3"/>
      <c r="U5" s="3"/>
      <c r="V5" s="3"/>
      <c r="W5" s="3"/>
      <c r="X5" s="21"/>
      <c r="Y5" s="3"/>
      <c r="Z5" s="3"/>
    </row>
    <row r="6" s="4" customFormat="1" ht="68" customHeight="1" spans="1:26">
      <c r="A6" s="3">
        <v>4</v>
      </c>
      <c r="B6" s="3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1"/>
      <c r="Y6" s="3"/>
      <c r="Z6" s="3"/>
    </row>
    <row r="7" s="4" customFormat="1" ht="66" customHeight="1" spans="1:26">
      <c r="A7" s="3">
        <v>5</v>
      </c>
      <c r="B7" s="3" t="s">
        <v>38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1"/>
      <c r="Y7" s="3"/>
      <c r="Z7" s="3"/>
    </row>
    <row r="8" s="4" customFormat="1" ht="86" customHeight="1" spans="1:26">
      <c r="A8" s="3">
        <v>6</v>
      </c>
      <c r="B8" s="3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1"/>
      <c r="Y8" s="3"/>
      <c r="Z8" s="3"/>
    </row>
    <row r="9" s="4" customFormat="1" ht="29" customHeight="1" spans="1: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1"/>
      <c r="Y9" s="3">
        <v>0</v>
      </c>
      <c r="Z9" s="3"/>
    </row>
    <row r="10" s="7" customFormat="1" ht="20" customHeight="1" spans="1:2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>
        <f>SUM(M3:M9)</f>
        <v>51</v>
      </c>
      <c r="N10" s="12">
        <f>SUM(N3:N9)</f>
        <v>50</v>
      </c>
      <c r="O10" s="12">
        <f>SUM(O3:O9)</f>
        <v>31</v>
      </c>
      <c r="P10" s="12">
        <f>SUM(P3:P9)</f>
        <v>19</v>
      </c>
      <c r="Q10" s="12">
        <f>SUM(Q3:Q9)</f>
        <v>1</v>
      </c>
      <c r="R10" s="12">
        <f>SUM(R3:R9)</f>
        <v>2</v>
      </c>
      <c r="S10" s="12"/>
      <c r="T10" s="12">
        <f t="shared" ref="S10:Y10" si="0">SUM(T3:T9)</f>
        <v>36</v>
      </c>
      <c r="U10" s="12">
        <f t="shared" si="0"/>
        <v>4</v>
      </c>
      <c r="V10" s="12">
        <f t="shared" si="0"/>
        <v>14</v>
      </c>
      <c r="W10" s="12">
        <f t="shared" si="0"/>
        <v>5</v>
      </c>
      <c r="X10" s="12"/>
      <c r="Y10" s="12">
        <f t="shared" si="0"/>
        <v>1</v>
      </c>
      <c r="Z10" s="12"/>
    </row>
    <row r="11" s="7" customFormat="1" customHeight="1" spans="1:2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2"/>
      <c r="Y11" s="12"/>
      <c r="Z11" s="12"/>
    </row>
    <row r="12" s="4" customFormat="1" customHeight="1" spans="2:26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3"/>
    </row>
    <row r="13" customHeight="1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3"/>
    </row>
    <row r="14" customHeight="1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3"/>
    </row>
    <row r="15" customHeight="1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3"/>
    </row>
    <row r="16" customHeight="1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3"/>
    </row>
    <row r="17" customHeight="1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3"/>
    </row>
    <row r="18" customHeight="1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3"/>
    </row>
    <row r="19" customHeight="1" spans="12:25"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</sheetData>
  <mergeCells count="1">
    <mergeCell ref="A1:Z1"/>
  </mergeCells>
  <pageMargins left="0.700694444444445" right="0.700694444444445" top="0.751388888888889" bottom="0.751388888888889" header="0.298611111111111" footer="0.298611111111111"/>
  <pageSetup paperSize="9" scale="4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34" sqref="H34"/>
    </sheetView>
  </sheetViews>
  <sheetFormatPr defaultColWidth="8.89166666666667" defaultRowHeight="13.5" outlineLevelRow="7"/>
  <sheetData>
    <row r="1" ht="24" spans="1:10">
      <c r="A1" s="1" t="s">
        <v>2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</row>
    <row r="2" ht="20" customHeight="1" spans="1:10">
      <c r="A2" s="2" t="s">
        <v>49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:10">
      <c r="A3" s="2" t="s">
        <v>50</v>
      </c>
      <c r="B3" s="3"/>
      <c r="C3" s="3"/>
      <c r="D3" s="3"/>
      <c r="E3" s="3"/>
      <c r="F3" s="3"/>
      <c r="G3" s="3"/>
      <c r="H3" s="3"/>
      <c r="I3" s="3"/>
      <c r="J3" s="3"/>
    </row>
    <row r="4" ht="20" customHeight="1" spans="1:10">
      <c r="A4" s="2" t="s">
        <v>51</v>
      </c>
      <c r="B4" s="3"/>
      <c r="C4" s="3"/>
      <c r="D4" s="3"/>
      <c r="E4" s="3"/>
      <c r="F4" s="3"/>
      <c r="G4" s="3"/>
      <c r="H4" s="3"/>
      <c r="I4" s="3"/>
      <c r="J4" s="3"/>
    </row>
    <row r="5" ht="20" customHeight="1" spans="1:10">
      <c r="A5" s="2" t="s">
        <v>52</v>
      </c>
      <c r="B5" s="3"/>
      <c r="C5" s="3"/>
      <c r="D5" s="3"/>
      <c r="E5" s="3"/>
      <c r="F5" s="3"/>
      <c r="G5" s="3"/>
      <c r="H5" s="3"/>
      <c r="I5" s="3"/>
      <c r="J5" s="3"/>
    </row>
    <row r="6" ht="20" customHeight="1" spans="1:10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</row>
    <row r="7" ht="20" customHeight="1" spans="1:10">
      <c r="A7" s="2" t="s">
        <v>54</v>
      </c>
      <c r="B7" s="3"/>
      <c r="C7" s="3"/>
      <c r="D7" s="3"/>
      <c r="E7" s="3"/>
      <c r="F7" s="3"/>
      <c r="G7" s="3"/>
      <c r="H7" s="3"/>
      <c r="I7" s="3"/>
      <c r="J7" s="3"/>
    </row>
    <row r="8" spans="1:10">
      <c r="A8" s="4" t="s">
        <v>55</v>
      </c>
      <c r="B8" s="4">
        <f>SUM(B2:B7)</f>
        <v>0</v>
      </c>
      <c r="C8" s="4">
        <f>SUM(C2:C7)</f>
        <v>0</v>
      </c>
      <c r="D8" s="4">
        <f t="shared" ref="D8:J8" si="0">SUM(D2:D7)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科文学院2024-2025-1学期班级情况一览表</vt:lpstr>
      <vt:lpstr>各学院总数据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泽&amp;妍</cp:lastModifiedBy>
  <dcterms:created xsi:type="dcterms:W3CDTF">2023-05-24T12:12:00Z</dcterms:created>
  <dcterms:modified xsi:type="dcterms:W3CDTF">2025-08-28T03:49:53Z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E87971CCF98E483BA213A9B7906614BF_13</vt:lpwstr>
  </property>
  <property fmtid="{D5CDD505-2E9C-101B-9397-08002B2CF9AE}" pid="3" name="KSOProductBuildVer">
    <vt:lpwstr>2052-12.1.0.22529</vt:lpwstr>
  </property>
</Properties>
</file>